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3er trim 2022/ejercicio presupuestario/"/>
    </mc:Choice>
  </mc:AlternateContent>
  <xr:revisionPtr revIDLastSave="7" documentId="13_ncr:1_{DC07FCA0-EF26-403C-B942-0E4893C5E31C}" xr6:coauthVersionLast="47" xr6:coauthVersionMax="47" xr10:uidLastSave="{AAFD5335-742D-4EF3-B164-9A2DFB0A4BB4}"/>
  <bookViews>
    <workbookView xWindow="-108" yWindow="-108" windowWidth="23256" windowHeight="12456" xr2:uid="{00000000-000D-0000-FFFF-FFFF00000000}"/>
  </bookViews>
  <sheets>
    <sheet name="2021" sheetId="2" r:id="rId1"/>
  </sheets>
  <definedNames>
    <definedName name="_xlnm.Print_Area" localSheetId="0">'2021'!$B$1:$K$50</definedName>
    <definedName name="_xlnm.Print_Titles" localSheetId="0">'2021'!$1:$4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2" l="1"/>
  <c r="E18" i="2" s="1"/>
  <c r="E20" i="2" s="1"/>
  <c r="E22" i="2" s="1"/>
  <c r="E24" i="2" l="1"/>
  <c r="E26" i="2" s="1"/>
  <c r="E28" i="2" s="1"/>
  <c r="E30" i="2" s="1"/>
  <c r="E32" i="2" s="1"/>
  <c r="E34" i="2" s="1"/>
  <c r="E36" i="2" s="1"/>
  <c r="E38" i="2" s="1"/>
  <c r="E47" i="2"/>
  <c r="E48" i="2" s="1"/>
  <c r="F47" i="2" l="1"/>
  <c r="F48" i="2" s="1"/>
  <c r="J7" i="2"/>
  <c r="K7" i="2" s="1"/>
</calcChain>
</file>

<file path=xl/sharedStrings.xml><?xml version="1.0" encoding="utf-8"?>
<sst xmlns="http://schemas.openxmlformats.org/spreadsheetml/2006/main" count="56" uniqueCount="56">
  <si>
    <t>FORMATO DE INFORMACION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</si>
  <si>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</si>
  <si>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</si>
  <si>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</si>
  <si>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</si>
  <si>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</si>
  <si>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</si>
  <si>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</si>
  <si>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 xml:space="preserve">Importe Garantizado </t>
  </si>
  <si>
    <t>Importe y Porcentaje que se Paga y Garantiza con el Recurso de Dicho fondo</t>
  </si>
  <si>
    <t>Importe Pagado</t>
  </si>
  <si>
    <t>% Respecto al Total</t>
  </si>
  <si>
    <t>Importe</t>
  </si>
  <si>
    <t>Ingresos Propios</t>
  </si>
  <si>
    <t>Porcentaje</t>
  </si>
  <si>
    <t>MUNICIPIO DE YURIRIA, GTO</t>
  </si>
  <si>
    <t>Credito Simple</t>
  </si>
  <si>
    <t>(-)Amortización 1</t>
  </si>
  <si>
    <t>Deuda Pública Bruta Total descontando la amortización 1</t>
  </si>
  <si>
    <t>(-)Amortización 2</t>
  </si>
  <si>
    <t>Deuda Pública Bruta Total descontando la amortización 2</t>
  </si>
  <si>
    <t>(-)Amortización 3</t>
  </si>
  <si>
    <t>Deuda Pública Bruta Total descontando la amortización 3</t>
  </si>
  <si>
    <t>Saldo de la deuda pública</t>
  </si>
  <si>
    <t>10 Años</t>
  </si>
  <si>
    <t>TIIE + 1.34%</t>
  </si>
  <si>
    <t>Obra publica y adquisicion de vehiculos para recoleccion de basura, desazolve yalumbrado publico</t>
  </si>
  <si>
    <t>Banco del Bajio S.A.</t>
  </si>
  <si>
    <t>Fondo General de Participaciones</t>
  </si>
  <si>
    <t>(-)Amortización 4</t>
  </si>
  <si>
    <t>(-)Amortización 5</t>
  </si>
  <si>
    <t>(-)Amortización 6</t>
  </si>
  <si>
    <t>Deuda Pública Bruta Total descontando la amortización 4</t>
  </si>
  <si>
    <t>Deuda Pública Bruta Total descontando la amortización 5</t>
  </si>
  <si>
    <t>Deuda Pública Bruta Total descontando la amortización 6</t>
  </si>
  <si>
    <t>(-)Amortización 7</t>
  </si>
  <si>
    <t>(-)Amortización 8</t>
  </si>
  <si>
    <t>(-)Amortización 9</t>
  </si>
  <si>
    <t>Deuda Pública Bruta Total descontando la amortización 7</t>
  </si>
  <si>
    <t>Deuda Pública Bruta Total descontando la amortización 8</t>
  </si>
  <si>
    <t>Deuda Pública Bruta Total descontando la amortización 9</t>
  </si>
  <si>
    <t>(-)Amortización 10</t>
  </si>
  <si>
    <t>(-)Amortización 11</t>
  </si>
  <si>
    <t>(-)Amortización 12</t>
  </si>
  <si>
    <t>Deuda Pública Bruta Total descontando la amortización 10</t>
  </si>
  <si>
    <t>Deuda Pública Bruta Total descontando la amortización 11</t>
  </si>
  <si>
    <t>Deuda Pública Bruta Total descontando la amortización 12</t>
  </si>
  <si>
    <t>1.La reducción del saldo de su deuda pública bruta total con motivo de cada una de las amortizaciones a que se refiere este artículo, con relación al registrado al 31 de diciembre del</t>
  </si>
  <si>
    <t xml:space="preserve"> ejercicio fiscal anterior</t>
  </si>
  <si>
    <t>2.Un  comparativo  de  larelación  deuda  pública  bruta  total  a  ingresos  propios  del  estado  o  municipio, según corresponda, entre el 31 de diciembre del ejercicio fiscal anterior</t>
  </si>
  <si>
    <t>ADMINISTRACION 2021 - 2024</t>
  </si>
  <si>
    <t>Deuda Pública Bruta Total al 31 de diciembre del 2021</t>
  </si>
  <si>
    <t>al 31 de diciembre 2021</t>
  </si>
  <si>
    <t>PERIODO ENERO - SEPTIEMBRE 2022</t>
  </si>
  <si>
    <t>3er trimestre 2022</t>
  </si>
  <si>
    <t xml:space="preserve"> y la fecha de la amortizacion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</si>
</sst>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3" fontId="5" fillId="0" borderId="8" xfId="0" applyNumberFormat="1" applyFont="1" applyBorder="1"/>
    <xf numFmtId="0" fontId="5" fillId="0" borderId="8" xfId="0" applyFont="1" applyBorder="1" applyAlignment="1">
      <alignment vertical="center" wrapText="1"/>
    </xf>
    <xf numFmtId="9" fontId="5" fillId="0" borderId="9" xfId="1" applyFont="1" applyBorder="1"/>
    <xf numFmtId="0" fontId="5" fillId="0" borderId="10" xfId="0" applyFont="1" applyBorder="1"/>
    <xf numFmtId="0" fontId="5" fillId="0" borderId="11" xfId="0" applyFont="1" applyBorder="1"/>
    <xf numFmtId="3" fontId="5" fillId="0" borderId="11" xfId="0" applyNumberFormat="1" applyFont="1" applyBorder="1"/>
    <xf numFmtId="0" fontId="5" fillId="0" borderId="12" xfId="0" applyFont="1" applyBorder="1"/>
    <xf numFmtId="3" fontId="5" fillId="0" borderId="0" xfId="0" applyNumberFormat="1" applyFont="1"/>
    <xf numFmtId="4" fontId="9" fillId="0" borderId="8" xfId="0" applyNumberFormat="1" applyFont="1" applyBorder="1"/>
    <xf numFmtId="0" fontId="10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5" fillId="0" borderId="5" xfId="0" applyNumberFormat="1" applyFont="1" applyBorder="1"/>
    <xf numFmtId="164" fontId="5" fillId="0" borderId="14" xfId="1" applyNumberFormat="1" applyFont="1" applyBorder="1"/>
    <xf numFmtId="4" fontId="5" fillId="0" borderId="6" xfId="0" applyNumberFormat="1" applyFont="1" applyBorder="1"/>
    <xf numFmtId="164" fontId="5" fillId="0" borderId="15" xfId="1" applyNumberFormat="1" applyFont="1" applyBorder="1"/>
    <xf numFmtId="4" fontId="5" fillId="0" borderId="0" xfId="0" applyNumberFormat="1" applyFont="1"/>
    <xf numFmtId="4" fontId="0" fillId="0" borderId="16" xfId="0" applyNumberFormat="1" applyBorder="1" applyProtection="1">
      <protection locked="0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13" xfId="0" applyBorder="1"/>
    <xf numFmtId="0" fontId="0" fillId="0" borderId="14" xfId="0" applyBorder="1"/>
    <xf numFmtId="49" fontId="4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</cellXfs>
  <cellStyles count="3">
    <cellStyle name="Millares 2" xfId="2" xr:uid="{5FE72B10-7932-41E1-8880-BEA13C8F95CD}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8"/>
  <sheetViews>
    <sheetView tabSelected="1" view="pageBreakPreview" topLeftCell="A20" zoomScaleNormal="100" zoomScaleSheetLayoutView="100" workbookViewId="0">
      <selection activeCell="B44" sqref="B44"/>
    </sheetView>
  </sheetViews>
  <sheetFormatPr baseColWidth="10" defaultRowHeight="13.2" x14ac:dyDescent="0.25"/>
  <cols>
    <col min="1" max="1" width="2.109375" style="1" customWidth="1"/>
    <col min="2" max="2" width="26" style="2" customWidth="1"/>
    <col min="3" max="3" width="12.6640625" style="2" bestFit="1" customWidth="1"/>
    <col min="4" max="4" width="12.109375" style="2" customWidth="1"/>
    <col min="5" max="5" width="24.88671875" style="2" customWidth="1"/>
    <col min="6" max="6" width="21.88671875" style="2" customWidth="1"/>
    <col min="7" max="7" width="12" style="16" customWidth="1"/>
    <col min="8" max="8" width="15" style="2" customWidth="1"/>
    <col min="9" max="9" width="12.33203125" style="2" customWidth="1"/>
    <col min="10" max="10" width="11.88671875" style="2" customWidth="1"/>
    <col min="11" max="11" width="9.88671875" style="2" customWidth="1"/>
    <col min="12" max="23" width="11.44140625" style="2"/>
    <col min="24" max="256" width="11.44140625" style="3"/>
    <col min="257" max="257" width="2.109375" style="3" customWidth="1"/>
    <col min="258" max="258" width="26" style="3" customWidth="1"/>
    <col min="259" max="259" width="12.6640625" style="3" bestFit="1" customWidth="1"/>
    <col min="260" max="260" width="12.109375" style="3" customWidth="1"/>
    <col min="261" max="261" width="24.88671875" style="3" customWidth="1"/>
    <col min="262" max="262" width="21.88671875" style="3" customWidth="1"/>
    <col min="263" max="263" width="12" style="3" customWidth="1"/>
    <col min="264" max="264" width="15" style="3" customWidth="1"/>
    <col min="265" max="265" width="11.44140625" style="3"/>
    <col min="266" max="266" width="11.88671875" style="3" customWidth="1"/>
    <col min="267" max="267" width="9.88671875" style="3" customWidth="1"/>
    <col min="268" max="512" width="11.44140625" style="3"/>
    <col min="513" max="513" width="2.109375" style="3" customWidth="1"/>
    <col min="514" max="514" width="26" style="3" customWidth="1"/>
    <col min="515" max="515" width="12.6640625" style="3" bestFit="1" customWidth="1"/>
    <col min="516" max="516" width="12.109375" style="3" customWidth="1"/>
    <col min="517" max="517" width="24.88671875" style="3" customWidth="1"/>
    <col min="518" max="518" width="21.88671875" style="3" customWidth="1"/>
    <col min="519" max="519" width="12" style="3" customWidth="1"/>
    <col min="520" max="520" width="15" style="3" customWidth="1"/>
    <col min="521" max="521" width="11.44140625" style="3"/>
    <col min="522" max="522" width="11.88671875" style="3" customWidth="1"/>
    <col min="523" max="523" width="9.88671875" style="3" customWidth="1"/>
    <col min="524" max="768" width="11.44140625" style="3"/>
    <col min="769" max="769" width="2.109375" style="3" customWidth="1"/>
    <col min="770" max="770" width="26" style="3" customWidth="1"/>
    <col min="771" max="771" width="12.6640625" style="3" bestFit="1" customWidth="1"/>
    <col min="772" max="772" width="12.109375" style="3" customWidth="1"/>
    <col min="773" max="773" width="24.88671875" style="3" customWidth="1"/>
    <col min="774" max="774" width="21.88671875" style="3" customWidth="1"/>
    <col min="775" max="775" width="12" style="3" customWidth="1"/>
    <col min="776" max="776" width="15" style="3" customWidth="1"/>
    <col min="777" max="777" width="11.44140625" style="3"/>
    <col min="778" max="778" width="11.88671875" style="3" customWidth="1"/>
    <col min="779" max="779" width="9.88671875" style="3" customWidth="1"/>
    <col min="780" max="1024" width="11.44140625" style="3"/>
    <col min="1025" max="1025" width="2.109375" style="3" customWidth="1"/>
    <col min="1026" max="1026" width="26" style="3" customWidth="1"/>
    <col min="1027" max="1027" width="12.6640625" style="3" bestFit="1" customWidth="1"/>
    <col min="1028" max="1028" width="12.109375" style="3" customWidth="1"/>
    <col min="1029" max="1029" width="24.88671875" style="3" customWidth="1"/>
    <col min="1030" max="1030" width="21.88671875" style="3" customWidth="1"/>
    <col min="1031" max="1031" width="12" style="3" customWidth="1"/>
    <col min="1032" max="1032" width="15" style="3" customWidth="1"/>
    <col min="1033" max="1033" width="11.44140625" style="3"/>
    <col min="1034" max="1034" width="11.88671875" style="3" customWidth="1"/>
    <col min="1035" max="1035" width="9.88671875" style="3" customWidth="1"/>
    <col min="1036" max="1280" width="11.44140625" style="3"/>
    <col min="1281" max="1281" width="2.109375" style="3" customWidth="1"/>
    <col min="1282" max="1282" width="26" style="3" customWidth="1"/>
    <col min="1283" max="1283" width="12.6640625" style="3" bestFit="1" customWidth="1"/>
    <col min="1284" max="1284" width="12.109375" style="3" customWidth="1"/>
    <col min="1285" max="1285" width="24.88671875" style="3" customWidth="1"/>
    <col min="1286" max="1286" width="21.88671875" style="3" customWidth="1"/>
    <col min="1287" max="1287" width="12" style="3" customWidth="1"/>
    <col min="1288" max="1288" width="15" style="3" customWidth="1"/>
    <col min="1289" max="1289" width="11.44140625" style="3"/>
    <col min="1290" max="1290" width="11.88671875" style="3" customWidth="1"/>
    <col min="1291" max="1291" width="9.88671875" style="3" customWidth="1"/>
    <col min="1292" max="1536" width="11.44140625" style="3"/>
    <col min="1537" max="1537" width="2.109375" style="3" customWidth="1"/>
    <col min="1538" max="1538" width="26" style="3" customWidth="1"/>
    <col min="1539" max="1539" width="12.6640625" style="3" bestFit="1" customWidth="1"/>
    <col min="1540" max="1540" width="12.109375" style="3" customWidth="1"/>
    <col min="1541" max="1541" width="24.88671875" style="3" customWidth="1"/>
    <col min="1542" max="1542" width="21.88671875" style="3" customWidth="1"/>
    <col min="1543" max="1543" width="12" style="3" customWidth="1"/>
    <col min="1544" max="1544" width="15" style="3" customWidth="1"/>
    <col min="1545" max="1545" width="11.44140625" style="3"/>
    <col min="1546" max="1546" width="11.88671875" style="3" customWidth="1"/>
    <col min="1547" max="1547" width="9.88671875" style="3" customWidth="1"/>
    <col min="1548" max="1792" width="11.44140625" style="3"/>
    <col min="1793" max="1793" width="2.109375" style="3" customWidth="1"/>
    <col min="1794" max="1794" width="26" style="3" customWidth="1"/>
    <col min="1795" max="1795" width="12.6640625" style="3" bestFit="1" customWidth="1"/>
    <col min="1796" max="1796" width="12.109375" style="3" customWidth="1"/>
    <col min="1797" max="1797" width="24.88671875" style="3" customWidth="1"/>
    <col min="1798" max="1798" width="21.88671875" style="3" customWidth="1"/>
    <col min="1799" max="1799" width="12" style="3" customWidth="1"/>
    <col min="1800" max="1800" width="15" style="3" customWidth="1"/>
    <col min="1801" max="1801" width="11.44140625" style="3"/>
    <col min="1802" max="1802" width="11.88671875" style="3" customWidth="1"/>
    <col min="1803" max="1803" width="9.88671875" style="3" customWidth="1"/>
    <col min="1804" max="2048" width="11.44140625" style="3"/>
    <col min="2049" max="2049" width="2.109375" style="3" customWidth="1"/>
    <col min="2050" max="2050" width="26" style="3" customWidth="1"/>
    <col min="2051" max="2051" width="12.6640625" style="3" bestFit="1" customWidth="1"/>
    <col min="2052" max="2052" width="12.109375" style="3" customWidth="1"/>
    <col min="2053" max="2053" width="24.88671875" style="3" customWidth="1"/>
    <col min="2054" max="2054" width="21.88671875" style="3" customWidth="1"/>
    <col min="2055" max="2055" width="12" style="3" customWidth="1"/>
    <col min="2056" max="2056" width="15" style="3" customWidth="1"/>
    <col min="2057" max="2057" width="11.44140625" style="3"/>
    <col min="2058" max="2058" width="11.88671875" style="3" customWidth="1"/>
    <col min="2059" max="2059" width="9.88671875" style="3" customWidth="1"/>
    <col min="2060" max="2304" width="11.44140625" style="3"/>
    <col min="2305" max="2305" width="2.109375" style="3" customWidth="1"/>
    <col min="2306" max="2306" width="26" style="3" customWidth="1"/>
    <col min="2307" max="2307" width="12.6640625" style="3" bestFit="1" customWidth="1"/>
    <col min="2308" max="2308" width="12.109375" style="3" customWidth="1"/>
    <col min="2309" max="2309" width="24.88671875" style="3" customWidth="1"/>
    <col min="2310" max="2310" width="21.88671875" style="3" customWidth="1"/>
    <col min="2311" max="2311" width="12" style="3" customWidth="1"/>
    <col min="2312" max="2312" width="15" style="3" customWidth="1"/>
    <col min="2313" max="2313" width="11.44140625" style="3"/>
    <col min="2314" max="2314" width="11.88671875" style="3" customWidth="1"/>
    <col min="2315" max="2315" width="9.88671875" style="3" customWidth="1"/>
    <col min="2316" max="2560" width="11.44140625" style="3"/>
    <col min="2561" max="2561" width="2.109375" style="3" customWidth="1"/>
    <col min="2562" max="2562" width="26" style="3" customWidth="1"/>
    <col min="2563" max="2563" width="12.6640625" style="3" bestFit="1" customWidth="1"/>
    <col min="2564" max="2564" width="12.109375" style="3" customWidth="1"/>
    <col min="2565" max="2565" width="24.88671875" style="3" customWidth="1"/>
    <col min="2566" max="2566" width="21.88671875" style="3" customWidth="1"/>
    <col min="2567" max="2567" width="12" style="3" customWidth="1"/>
    <col min="2568" max="2568" width="15" style="3" customWidth="1"/>
    <col min="2569" max="2569" width="11.44140625" style="3"/>
    <col min="2570" max="2570" width="11.88671875" style="3" customWidth="1"/>
    <col min="2571" max="2571" width="9.88671875" style="3" customWidth="1"/>
    <col min="2572" max="2816" width="11.44140625" style="3"/>
    <col min="2817" max="2817" width="2.109375" style="3" customWidth="1"/>
    <col min="2818" max="2818" width="26" style="3" customWidth="1"/>
    <col min="2819" max="2819" width="12.6640625" style="3" bestFit="1" customWidth="1"/>
    <col min="2820" max="2820" width="12.109375" style="3" customWidth="1"/>
    <col min="2821" max="2821" width="24.88671875" style="3" customWidth="1"/>
    <col min="2822" max="2822" width="21.88671875" style="3" customWidth="1"/>
    <col min="2823" max="2823" width="12" style="3" customWidth="1"/>
    <col min="2824" max="2824" width="15" style="3" customWidth="1"/>
    <col min="2825" max="2825" width="11.44140625" style="3"/>
    <col min="2826" max="2826" width="11.88671875" style="3" customWidth="1"/>
    <col min="2827" max="2827" width="9.88671875" style="3" customWidth="1"/>
    <col min="2828" max="3072" width="11.44140625" style="3"/>
    <col min="3073" max="3073" width="2.109375" style="3" customWidth="1"/>
    <col min="3074" max="3074" width="26" style="3" customWidth="1"/>
    <col min="3075" max="3075" width="12.6640625" style="3" bestFit="1" customWidth="1"/>
    <col min="3076" max="3076" width="12.109375" style="3" customWidth="1"/>
    <col min="3077" max="3077" width="24.88671875" style="3" customWidth="1"/>
    <col min="3078" max="3078" width="21.88671875" style="3" customWidth="1"/>
    <col min="3079" max="3079" width="12" style="3" customWidth="1"/>
    <col min="3080" max="3080" width="15" style="3" customWidth="1"/>
    <col min="3081" max="3081" width="11.44140625" style="3"/>
    <col min="3082" max="3082" width="11.88671875" style="3" customWidth="1"/>
    <col min="3083" max="3083" width="9.88671875" style="3" customWidth="1"/>
    <col min="3084" max="3328" width="11.44140625" style="3"/>
    <col min="3329" max="3329" width="2.109375" style="3" customWidth="1"/>
    <col min="3330" max="3330" width="26" style="3" customWidth="1"/>
    <col min="3331" max="3331" width="12.6640625" style="3" bestFit="1" customWidth="1"/>
    <col min="3332" max="3332" width="12.109375" style="3" customWidth="1"/>
    <col min="3333" max="3333" width="24.88671875" style="3" customWidth="1"/>
    <col min="3334" max="3334" width="21.88671875" style="3" customWidth="1"/>
    <col min="3335" max="3335" width="12" style="3" customWidth="1"/>
    <col min="3336" max="3336" width="15" style="3" customWidth="1"/>
    <col min="3337" max="3337" width="11.44140625" style="3"/>
    <col min="3338" max="3338" width="11.88671875" style="3" customWidth="1"/>
    <col min="3339" max="3339" width="9.88671875" style="3" customWidth="1"/>
    <col min="3340" max="3584" width="11.44140625" style="3"/>
    <col min="3585" max="3585" width="2.109375" style="3" customWidth="1"/>
    <col min="3586" max="3586" width="26" style="3" customWidth="1"/>
    <col min="3587" max="3587" width="12.6640625" style="3" bestFit="1" customWidth="1"/>
    <col min="3588" max="3588" width="12.109375" style="3" customWidth="1"/>
    <col min="3589" max="3589" width="24.88671875" style="3" customWidth="1"/>
    <col min="3590" max="3590" width="21.88671875" style="3" customWidth="1"/>
    <col min="3591" max="3591" width="12" style="3" customWidth="1"/>
    <col min="3592" max="3592" width="15" style="3" customWidth="1"/>
    <col min="3593" max="3593" width="11.44140625" style="3"/>
    <col min="3594" max="3594" width="11.88671875" style="3" customWidth="1"/>
    <col min="3595" max="3595" width="9.88671875" style="3" customWidth="1"/>
    <col min="3596" max="3840" width="11.44140625" style="3"/>
    <col min="3841" max="3841" width="2.109375" style="3" customWidth="1"/>
    <col min="3842" max="3842" width="26" style="3" customWidth="1"/>
    <col min="3843" max="3843" width="12.6640625" style="3" bestFit="1" customWidth="1"/>
    <col min="3844" max="3844" width="12.109375" style="3" customWidth="1"/>
    <col min="3845" max="3845" width="24.88671875" style="3" customWidth="1"/>
    <col min="3846" max="3846" width="21.88671875" style="3" customWidth="1"/>
    <col min="3847" max="3847" width="12" style="3" customWidth="1"/>
    <col min="3848" max="3848" width="15" style="3" customWidth="1"/>
    <col min="3849" max="3849" width="11.44140625" style="3"/>
    <col min="3850" max="3850" width="11.88671875" style="3" customWidth="1"/>
    <col min="3851" max="3851" width="9.88671875" style="3" customWidth="1"/>
    <col min="3852" max="4096" width="11.44140625" style="3"/>
    <col min="4097" max="4097" width="2.109375" style="3" customWidth="1"/>
    <col min="4098" max="4098" width="26" style="3" customWidth="1"/>
    <col min="4099" max="4099" width="12.6640625" style="3" bestFit="1" customWidth="1"/>
    <col min="4100" max="4100" width="12.109375" style="3" customWidth="1"/>
    <col min="4101" max="4101" width="24.88671875" style="3" customWidth="1"/>
    <col min="4102" max="4102" width="21.88671875" style="3" customWidth="1"/>
    <col min="4103" max="4103" width="12" style="3" customWidth="1"/>
    <col min="4104" max="4104" width="15" style="3" customWidth="1"/>
    <col min="4105" max="4105" width="11.44140625" style="3"/>
    <col min="4106" max="4106" width="11.88671875" style="3" customWidth="1"/>
    <col min="4107" max="4107" width="9.88671875" style="3" customWidth="1"/>
    <col min="4108" max="4352" width="11.44140625" style="3"/>
    <col min="4353" max="4353" width="2.109375" style="3" customWidth="1"/>
    <col min="4354" max="4354" width="26" style="3" customWidth="1"/>
    <col min="4355" max="4355" width="12.6640625" style="3" bestFit="1" customWidth="1"/>
    <col min="4356" max="4356" width="12.109375" style="3" customWidth="1"/>
    <col min="4357" max="4357" width="24.88671875" style="3" customWidth="1"/>
    <col min="4358" max="4358" width="21.88671875" style="3" customWidth="1"/>
    <col min="4359" max="4359" width="12" style="3" customWidth="1"/>
    <col min="4360" max="4360" width="15" style="3" customWidth="1"/>
    <col min="4361" max="4361" width="11.44140625" style="3"/>
    <col min="4362" max="4362" width="11.88671875" style="3" customWidth="1"/>
    <col min="4363" max="4363" width="9.88671875" style="3" customWidth="1"/>
    <col min="4364" max="4608" width="11.44140625" style="3"/>
    <col min="4609" max="4609" width="2.109375" style="3" customWidth="1"/>
    <col min="4610" max="4610" width="26" style="3" customWidth="1"/>
    <col min="4611" max="4611" width="12.6640625" style="3" bestFit="1" customWidth="1"/>
    <col min="4612" max="4612" width="12.109375" style="3" customWidth="1"/>
    <col min="4613" max="4613" width="24.88671875" style="3" customWidth="1"/>
    <col min="4614" max="4614" width="21.88671875" style="3" customWidth="1"/>
    <col min="4615" max="4615" width="12" style="3" customWidth="1"/>
    <col min="4616" max="4616" width="15" style="3" customWidth="1"/>
    <col min="4617" max="4617" width="11.44140625" style="3"/>
    <col min="4618" max="4618" width="11.88671875" style="3" customWidth="1"/>
    <col min="4619" max="4619" width="9.88671875" style="3" customWidth="1"/>
    <col min="4620" max="4864" width="11.44140625" style="3"/>
    <col min="4865" max="4865" width="2.109375" style="3" customWidth="1"/>
    <col min="4866" max="4866" width="26" style="3" customWidth="1"/>
    <col min="4867" max="4867" width="12.6640625" style="3" bestFit="1" customWidth="1"/>
    <col min="4868" max="4868" width="12.109375" style="3" customWidth="1"/>
    <col min="4869" max="4869" width="24.88671875" style="3" customWidth="1"/>
    <col min="4870" max="4870" width="21.88671875" style="3" customWidth="1"/>
    <col min="4871" max="4871" width="12" style="3" customWidth="1"/>
    <col min="4872" max="4872" width="15" style="3" customWidth="1"/>
    <col min="4873" max="4873" width="11.44140625" style="3"/>
    <col min="4874" max="4874" width="11.88671875" style="3" customWidth="1"/>
    <col min="4875" max="4875" width="9.88671875" style="3" customWidth="1"/>
    <col min="4876" max="5120" width="11.44140625" style="3"/>
    <col min="5121" max="5121" width="2.109375" style="3" customWidth="1"/>
    <col min="5122" max="5122" width="26" style="3" customWidth="1"/>
    <col min="5123" max="5123" width="12.6640625" style="3" bestFit="1" customWidth="1"/>
    <col min="5124" max="5124" width="12.109375" style="3" customWidth="1"/>
    <col min="5125" max="5125" width="24.88671875" style="3" customWidth="1"/>
    <col min="5126" max="5126" width="21.88671875" style="3" customWidth="1"/>
    <col min="5127" max="5127" width="12" style="3" customWidth="1"/>
    <col min="5128" max="5128" width="15" style="3" customWidth="1"/>
    <col min="5129" max="5129" width="11.44140625" style="3"/>
    <col min="5130" max="5130" width="11.88671875" style="3" customWidth="1"/>
    <col min="5131" max="5131" width="9.88671875" style="3" customWidth="1"/>
    <col min="5132" max="5376" width="11.44140625" style="3"/>
    <col min="5377" max="5377" width="2.109375" style="3" customWidth="1"/>
    <col min="5378" max="5378" width="26" style="3" customWidth="1"/>
    <col min="5379" max="5379" width="12.6640625" style="3" bestFit="1" customWidth="1"/>
    <col min="5380" max="5380" width="12.109375" style="3" customWidth="1"/>
    <col min="5381" max="5381" width="24.88671875" style="3" customWidth="1"/>
    <col min="5382" max="5382" width="21.88671875" style="3" customWidth="1"/>
    <col min="5383" max="5383" width="12" style="3" customWidth="1"/>
    <col min="5384" max="5384" width="15" style="3" customWidth="1"/>
    <col min="5385" max="5385" width="11.44140625" style="3"/>
    <col min="5386" max="5386" width="11.88671875" style="3" customWidth="1"/>
    <col min="5387" max="5387" width="9.88671875" style="3" customWidth="1"/>
    <col min="5388" max="5632" width="11.44140625" style="3"/>
    <col min="5633" max="5633" width="2.109375" style="3" customWidth="1"/>
    <col min="5634" max="5634" width="26" style="3" customWidth="1"/>
    <col min="5635" max="5635" width="12.6640625" style="3" bestFit="1" customWidth="1"/>
    <col min="5636" max="5636" width="12.109375" style="3" customWidth="1"/>
    <col min="5637" max="5637" width="24.88671875" style="3" customWidth="1"/>
    <col min="5638" max="5638" width="21.88671875" style="3" customWidth="1"/>
    <col min="5639" max="5639" width="12" style="3" customWidth="1"/>
    <col min="5640" max="5640" width="15" style="3" customWidth="1"/>
    <col min="5641" max="5641" width="11.44140625" style="3"/>
    <col min="5642" max="5642" width="11.88671875" style="3" customWidth="1"/>
    <col min="5643" max="5643" width="9.88671875" style="3" customWidth="1"/>
    <col min="5644" max="5888" width="11.44140625" style="3"/>
    <col min="5889" max="5889" width="2.109375" style="3" customWidth="1"/>
    <col min="5890" max="5890" width="26" style="3" customWidth="1"/>
    <col min="5891" max="5891" width="12.6640625" style="3" bestFit="1" customWidth="1"/>
    <col min="5892" max="5892" width="12.109375" style="3" customWidth="1"/>
    <col min="5893" max="5893" width="24.88671875" style="3" customWidth="1"/>
    <col min="5894" max="5894" width="21.88671875" style="3" customWidth="1"/>
    <col min="5895" max="5895" width="12" style="3" customWidth="1"/>
    <col min="5896" max="5896" width="15" style="3" customWidth="1"/>
    <col min="5897" max="5897" width="11.44140625" style="3"/>
    <col min="5898" max="5898" width="11.88671875" style="3" customWidth="1"/>
    <col min="5899" max="5899" width="9.88671875" style="3" customWidth="1"/>
    <col min="5900" max="6144" width="11.44140625" style="3"/>
    <col min="6145" max="6145" width="2.109375" style="3" customWidth="1"/>
    <col min="6146" max="6146" width="26" style="3" customWidth="1"/>
    <col min="6147" max="6147" width="12.6640625" style="3" bestFit="1" customWidth="1"/>
    <col min="6148" max="6148" width="12.109375" style="3" customWidth="1"/>
    <col min="6149" max="6149" width="24.88671875" style="3" customWidth="1"/>
    <col min="6150" max="6150" width="21.88671875" style="3" customWidth="1"/>
    <col min="6151" max="6151" width="12" style="3" customWidth="1"/>
    <col min="6152" max="6152" width="15" style="3" customWidth="1"/>
    <col min="6153" max="6153" width="11.44140625" style="3"/>
    <col min="6154" max="6154" width="11.88671875" style="3" customWidth="1"/>
    <col min="6155" max="6155" width="9.88671875" style="3" customWidth="1"/>
    <col min="6156" max="6400" width="11.44140625" style="3"/>
    <col min="6401" max="6401" width="2.109375" style="3" customWidth="1"/>
    <col min="6402" max="6402" width="26" style="3" customWidth="1"/>
    <col min="6403" max="6403" width="12.6640625" style="3" bestFit="1" customWidth="1"/>
    <col min="6404" max="6404" width="12.109375" style="3" customWidth="1"/>
    <col min="6405" max="6405" width="24.88671875" style="3" customWidth="1"/>
    <col min="6406" max="6406" width="21.88671875" style="3" customWidth="1"/>
    <col min="6407" max="6407" width="12" style="3" customWidth="1"/>
    <col min="6408" max="6408" width="15" style="3" customWidth="1"/>
    <col min="6409" max="6409" width="11.44140625" style="3"/>
    <col min="6410" max="6410" width="11.88671875" style="3" customWidth="1"/>
    <col min="6411" max="6411" width="9.88671875" style="3" customWidth="1"/>
    <col min="6412" max="6656" width="11.44140625" style="3"/>
    <col min="6657" max="6657" width="2.109375" style="3" customWidth="1"/>
    <col min="6658" max="6658" width="26" style="3" customWidth="1"/>
    <col min="6659" max="6659" width="12.6640625" style="3" bestFit="1" customWidth="1"/>
    <col min="6660" max="6660" width="12.109375" style="3" customWidth="1"/>
    <col min="6661" max="6661" width="24.88671875" style="3" customWidth="1"/>
    <col min="6662" max="6662" width="21.88671875" style="3" customWidth="1"/>
    <col min="6663" max="6663" width="12" style="3" customWidth="1"/>
    <col min="6664" max="6664" width="15" style="3" customWidth="1"/>
    <col min="6665" max="6665" width="11.44140625" style="3"/>
    <col min="6666" max="6666" width="11.88671875" style="3" customWidth="1"/>
    <col min="6667" max="6667" width="9.88671875" style="3" customWidth="1"/>
    <col min="6668" max="6912" width="11.44140625" style="3"/>
    <col min="6913" max="6913" width="2.109375" style="3" customWidth="1"/>
    <col min="6914" max="6914" width="26" style="3" customWidth="1"/>
    <col min="6915" max="6915" width="12.6640625" style="3" bestFit="1" customWidth="1"/>
    <col min="6916" max="6916" width="12.109375" style="3" customWidth="1"/>
    <col min="6917" max="6917" width="24.88671875" style="3" customWidth="1"/>
    <col min="6918" max="6918" width="21.88671875" style="3" customWidth="1"/>
    <col min="6919" max="6919" width="12" style="3" customWidth="1"/>
    <col min="6920" max="6920" width="15" style="3" customWidth="1"/>
    <col min="6921" max="6921" width="11.44140625" style="3"/>
    <col min="6922" max="6922" width="11.88671875" style="3" customWidth="1"/>
    <col min="6923" max="6923" width="9.88671875" style="3" customWidth="1"/>
    <col min="6924" max="7168" width="11.44140625" style="3"/>
    <col min="7169" max="7169" width="2.109375" style="3" customWidth="1"/>
    <col min="7170" max="7170" width="26" style="3" customWidth="1"/>
    <col min="7171" max="7171" width="12.6640625" style="3" bestFit="1" customWidth="1"/>
    <col min="7172" max="7172" width="12.109375" style="3" customWidth="1"/>
    <col min="7173" max="7173" width="24.88671875" style="3" customWidth="1"/>
    <col min="7174" max="7174" width="21.88671875" style="3" customWidth="1"/>
    <col min="7175" max="7175" width="12" style="3" customWidth="1"/>
    <col min="7176" max="7176" width="15" style="3" customWidth="1"/>
    <col min="7177" max="7177" width="11.44140625" style="3"/>
    <col min="7178" max="7178" width="11.88671875" style="3" customWidth="1"/>
    <col min="7179" max="7179" width="9.88671875" style="3" customWidth="1"/>
    <col min="7180" max="7424" width="11.44140625" style="3"/>
    <col min="7425" max="7425" width="2.109375" style="3" customWidth="1"/>
    <col min="7426" max="7426" width="26" style="3" customWidth="1"/>
    <col min="7427" max="7427" width="12.6640625" style="3" bestFit="1" customWidth="1"/>
    <col min="7428" max="7428" width="12.109375" style="3" customWidth="1"/>
    <col min="7429" max="7429" width="24.88671875" style="3" customWidth="1"/>
    <col min="7430" max="7430" width="21.88671875" style="3" customWidth="1"/>
    <col min="7431" max="7431" width="12" style="3" customWidth="1"/>
    <col min="7432" max="7432" width="15" style="3" customWidth="1"/>
    <col min="7433" max="7433" width="11.44140625" style="3"/>
    <col min="7434" max="7434" width="11.88671875" style="3" customWidth="1"/>
    <col min="7435" max="7435" width="9.88671875" style="3" customWidth="1"/>
    <col min="7436" max="7680" width="11.44140625" style="3"/>
    <col min="7681" max="7681" width="2.109375" style="3" customWidth="1"/>
    <col min="7682" max="7682" width="26" style="3" customWidth="1"/>
    <col min="7683" max="7683" width="12.6640625" style="3" bestFit="1" customWidth="1"/>
    <col min="7684" max="7684" width="12.109375" style="3" customWidth="1"/>
    <col min="7685" max="7685" width="24.88671875" style="3" customWidth="1"/>
    <col min="7686" max="7686" width="21.88671875" style="3" customWidth="1"/>
    <col min="7687" max="7687" width="12" style="3" customWidth="1"/>
    <col min="7688" max="7688" width="15" style="3" customWidth="1"/>
    <col min="7689" max="7689" width="11.44140625" style="3"/>
    <col min="7690" max="7690" width="11.88671875" style="3" customWidth="1"/>
    <col min="7691" max="7691" width="9.88671875" style="3" customWidth="1"/>
    <col min="7692" max="7936" width="11.44140625" style="3"/>
    <col min="7937" max="7937" width="2.109375" style="3" customWidth="1"/>
    <col min="7938" max="7938" width="26" style="3" customWidth="1"/>
    <col min="7939" max="7939" width="12.6640625" style="3" bestFit="1" customWidth="1"/>
    <col min="7940" max="7940" width="12.109375" style="3" customWidth="1"/>
    <col min="7941" max="7941" width="24.88671875" style="3" customWidth="1"/>
    <col min="7942" max="7942" width="21.88671875" style="3" customWidth="1"/>
    <col min="7943" max="7943" width="12" style="3" customWidth="1"/>
    <col min="7944" max="7944" width="15" style="3" customWidth="1"/>
    <col min="7945" max="7945" width="11.44140625" style="3"/>
    <col min="7946" max="7946" width="11.88671875" style="3" customWidth="1"/>
    <col min="7947" max="7947" width="9.88671875" style="3" customWidth="1"/>
    <col min="7948" max="8192" width="11.44140625" style="3"/>
    <col min="8193" max="8193" width="2.109375" style="3" customWidth="1"/>
    <col min="8194" max="8194" width="26" style="3" customWidth="1"/>
    <col min="8195" max="8195" width="12.6640625" style="3" bestFit="1" customWidth="1"/>
    <col min="8196" max="8196" width="12.109375" style="3" customWidth="1"/>
    <col min="8197" max="8197" width="24.88671875" style="3" customWidth="1"/>
    <col min="8198" max="8198" width="21.88671875" style="3" customWidth="1"/>
    <col min="8199" max="8199" width="12" style="3" customWidth="1"/>
    <col min="8200" max="8200" width="15" style="3" customWidth="1"/>
    <col min="8201" max="8201" width="11.44140625" style="3"/>
    <col min="8202" max="8202" width="11.88671875" style="3" customWidth="1"/>
    <col min="8203" max="8203" width="9.88671875" style="3" customWidth="1"/>
    <col min="8204" max="8448" width="11.44140625" style="3"/>
    <col min="8449" max="8449" width="2.109375" style="3" customWidth="1"/>
    <col min="8450" max="8450" width="26" style="3" customWidth="1"/>
    <col min="8451" max="8451" width="12.6640625" style="3" bestFit="1" customWidth="1"/>
    <col min="8452" max="8452" width="12.109375" style="3" customWidth="1"/>
    <col min="8453" max="8453" width="24.88671875" style="3" customWidth="1"/>
    <col min="8454" max="8454" width="21.88671875" style="3" customWidth="1"/>
    <col min="8455" max="8455" width="12" style="3" customWidth="1"/>
    <col min="8456" max="8456" width="15" style="3" customWidth="1"/>
    <col min="8457" max="8457" width="11.44140625" style="3"/>
    <col min="8458" max="8458" width="11.88671875" style="3" customWidth="1"/>
    <col min="8459" max="8459" width="9.88671875" style="3" customWidth="1"/>
    <col min="8460" max="8704" width="11.44140625" style="3"/>
    <col min="8705" max="8705" width="2.109375" style="3" customWidth="1"/>
    <col min="8706" max="8706" width="26" style="3" customWidth="1"/>
    <col min="8707" max="8707" width="12.6640625" style="3" bestFit="1" customWidth="1"/>
    <col min="8708" max="8708" width="12.109375" style="3" customWidth="1"/>
    <col min="8709" max="8709" width="24.88671875" style="3" customWidth="1"/>
    <col min="8710" max="8710" width="21.88671875" style="3" customWidth="1"/>
    <col min="8711" max="8711" width="12" style="3" customWidth="1"/>
    <col min="8712" max="8712" width="15" style="3" customWidth="1"/>
    <col min="8713" max="8713" width="11.44140625" style="3"/>
    <col min="8714" max="8714" width="11.88671875" style="3" customWidth="1"/>
    <col min="8715" max="8715" width="9.88671875" style="3" customWidth="1"/>
    <col min="8716" max="8960" width="11.44140625" style="3"/>
    <col min="8961" max="8961" width="2.109375" style="3" customWidth="1"/>
    <col min="8962" max="8962" width="26" style="3" customWidth="1"/>
    <col min="8963" max="8963" width="12.6640625" style="3" bestFit="1" customWidth="1"/>
    <col min="8964" max="8964" width="12.109375" style="3" customWidth="1"/>
    <col min="8965" max="8965" width="24.88671875" style="3" customWidth="1"/>
    <col min="8966" max="8966" width="21.88671875" style="3" customWidth="1"/>
    <col min="8967" max="8967" width="12" style="3" customWidth="1"/>
    <col min="8968" max="8968" width="15" style="3" customWidth="1"/>
    <col min="8969" max="8969" width="11.44140625" style="3"/>
    <col min="8970" max="8970" width="11.88671875" style="3" customWidth="1"/>
    <col min="8971" max="8971" width="9.88671875" style="3" customWidth="1"/>
    <col min="8972" max="9216" width="11.44140625" style="3"/>
    <col min="9217" max="9217" width="2.109375" style="3" customWidth="1"/>
    <col min="9218" max="9218" width="26" style="3" customWidth="1"/>
    <col min="9219" max="9219" width="12.6640625" style="3" bestFit="1" customWidth="1"/>
    <col min="9220" max="9220" width="12.109375" style="3" customWidth="1"/>
    <col min="9221" max="9221" width="24.88671875" style="3" customWidth="1"/>
    <col min="9222" max="9222" width="21.88671875" style="3" customWidth="1"/>
    <col min="9223" max="9223" width="12" style="3" customWidth="1"/>
    <col min="9224" max="9224" width="15" style="3" customWidth="1"/>
    <col min="9225" max="9225" width="11.44140625" style="3"/>
    <col min="9226" max="9226" width="11.88671875" style="3" customWidth="1"/>
    <col min="9227" max="9227" width="9.88671875" style="3" customWidth="1"/>
    <col min="9228" max="9472" width="11.44140625" style="3"/>
    <col min="9473" max="9473" width="2.109375" style="3" customWidth="1"/>
    <col min="9474" max="9474" width="26" style="3" customWidth="1"/>
    <col min="9475" max="9475" width="12.6640625" style="3" bestFit="1" customWidth="1"/>
    <col min="9476" max="9476" width="12.109375" style="3" customWidth="1"/>
    <col min="9477" max="9477" width="24.88671875" style="3" customWidth="1"/>
    <col min="9478" max="9478" width="21.88671875" style="3" customWidth="1"/>
    <col min="9479" max="9479" width="12" style="3" customWidth="1"/>
    <col min="9480" max="9480" width="15" style="3" customWidth="1"/>
    <col min="9481" max="9481" width="11.44140625" style="3"/>
    <col min="9482" max="9482" width="11.88671875" style="3" customWidth="1"/>
    <col min="9483" max="9483" width="9.88671875" style="3" customWidth="1"/>
    <col min="9484" max="9728" width="11.44140625" style="3"/>
    <col min="9729" max="9729" width="2.109375" style="3" customWidth="1"/>
    <col min="9730" max="9730" width="26" style="3" customWidth="1"/>
    <col min="9731" max="9731" width="12.6640625" style="3" bestFit="1" customWidth="1"/>
    <col min="9732" max="9732" width="12.109375" style="3" customWidth="1"/>
    <col min="9733" max="9733" width="24.88671875" style="3" customWidth="1"/>
    <col min="9734" max="9734" width="21.88671875" style="3" customWidth="1"/>
    <col min="9735" max="9735" width="12" style="3" customWidth="1"/>
    <col min="9736" max="9736" width="15" style="3" customWidth="1"/>
    <col min="9737" max="9737" width="11.44140625" style="3"/>
    <col min="9738" max="9738" width="11.88671875" style="3" customWidth="1"/>
    <col min="9739" max="9739" width="9.88671875" style="3" customWidth="1"/>
    <col min="9740" max="9984" width="11.44140625" style="3"/>
    <col min="9985" max="9985" width="2.109375" style="3" customWidth="1"/>
    <col min="9986" max="9986" width="26" style="3" customWidth="1"/>
    <col min="9987" max="9987" width="12.6640625" style="3" bestFit="1" customWidth="1"/>
    <col min="9988" max="9988" width="12.109375" style="3" customWidth="1"/>
    <col min="9989" max="9989" width="24.88671875" style="3" customWidth="1"/>
    <col min="9990" max="9990" width="21.88671875" style="3" customWidth="1"/>
    <col min="9991" max="9991" width="12" style="3" customWidth="1"/>
    <col min="9992" max="9992" width="15" style="3" customWidth="1"/>
    <col min="9993" max="9993" width="11.44140625" style="3"/>
    <col min="9994" max="9994" width="11.88671875" style="3" customWidth="1"/>
    <col min="9995" max="9995" width="9.88671875" style="3" customWidth="1"/>
    <col min="9996" max="10240" width="11.44140625" style="3"/>
    <col min="10241" max="10241" width="2.109375" style="3" customWidth="1"/>
    <col min="10242" max="10242" width="26" style="3" customWidth="1"/>
    <col min="10243" max="10243" width="12.6640625" style="3" bestFit="1" customWidth="1"/>
    <col min="10244" max="10244" width="12.109375" style="3" customWidth="1"/>
    <col min="10245" max="10245" width="24.88671875" style="3" customWidth="1"/>
    <col min="10246" max="10246" width="21.88671875" style="3" customWidth="1"/>
    <col min="10247" max="10247" width="12" style="3" customWidth="1"/>
    <col min="10248" max="10248" width="15" style="3" customWidth="1"/>
    <col min="10249" max="10249" width="11.44140625" style="3"/>
    <col min="10250" max="10250" width="11.88671875" style="3" customWidth="1"/>
    <col min="10251" max="10251" width="9.88671875" style="3" customWidth="1"/>
    <col min="10252" max="10496" width="11.44140625" style="3"/>
    <col min="10497" max="10497" width="2.109375" style="3" customWidth="1"/>
    <col min="10498" max="10498" width="26" style="3" customWidth="1"/>
    <col min="10499" max="10499" width="12.6640625" style="3" bestFit="1" customWidth="1"/>
    <col min="10500" max="10500" width="12.109375" style="3" customWidth="1"/>
    <col min="10501" max="10501" width="24.88671875" style="3" customWidth="1"/>
    <col min="10502" max="10502" width="21.88671875" style="3" customWidth="1"/>
    <col min="10503" max="10503" width="12" style="3" customWidth="1"/>
    <col min="10504" max="10504" width="15" style="3" customWidth="1"/>
    <col min="10505" max="10505" width="11.44140625" style="3"/>
    <col min="10506" max="10506" width="11.88671875" style="3" customWidth="1"/>
    <col min="10507" max="10507" width="9.88671875" style="3" customWidth="1"/>
    <col min="10508" max="10752" width="11.44140625" style="3"/>
    <col min="10753" max="10753" width="2.109375" style="3" customWidth="1"/>
    <col min="10754" max="10754" width="26" style="3" customWidth="1"/>
    <col min="10755" max="10755" width="12.6640625" style="3" bestFit="1" customWidth="1"/>
    <col min="10756" max="10756" width="12.109375" style="3" customWidth="1"/>
    <col min="10757" max="10757" width="24.88671875" style="3" customWidth="1"/>
    <col min="10758" max="10758" width="21.88671875" style="3" customWidth="1"/>
    <col min="10759" max="10759" width="12" style="3" customWidth="1"/>
    <col min="10760" max="10760" width="15" style="3" customWidth="1"/>
    <col min="10761" max="10761" width="11.44140625" style="3"/>
    <col min="10762" max="10762" width="11.88671875" style="3" customWidth="1"/>
    <col min="10763" max="10763" width="9.88671875" style="3" customWidth="1"/>
    <col min="10764" max="11008" width="11.44140625" style="3"/>
    <col min="11009" max="11009" width="2.109375" style="3" customWidth="1"/>
    <col min="11010" max="11010" width="26" style="3" customWidth="1"/>
    <col min="11011" max="11011" width="12.6640625" style="3" bestFit="1" customWidth="1"/>
    <col min="11012" max="11012" width="12.109375" style="3" customWidth="1"/>
    <col min="11013" max="11013" width="24.88671875" style="3" customWidth="1"/>
    <col min="11014" max="11014" width="21.88671875" style="3" customWidth="1"/>
    <col min="11015" max="11015" width="12" style="3" customWidth="1"/>
    <col min="11016" max="11016" width="15" style="3" customWidth="1"/>
    <col min="11017" max="11017" width="11.44140625" style="3"/>
    <col min="11018" max="11018" width="11.88671875" style="3" customWidth="1"/>
    <col min="11019" max="11019" width="9.88671875" style="3" customWidth="1"/>
    <col min="11020" max="11264" width="11.44140625" style="3"/>
    <col min="11265" max="11265" width="2.109375" style="3" customWidth="1"/>
    <col min="11266" max="11266" width="26" style="3" customWidth="1"/>
    <col min="11267" max="11267" width="12.6640625" style="3" bestFit="1" customWidth="1"/>
    <col min="11268" max="11268" width="12.109375" style="3" customWidth="1"/>
    <col min="11269" max="11269" width="24.88671875" style="3" customWidth="1"/>
    <col min="11270" max="11270" width="21.88671875" style="3" customWidth="1"/>
    <col min="11271" max="11271" width="12" style="3" customWidth="1"/>
    <col min="11272" max="11272" width="15" style="3" customWidth="1"/>
    <col min="11273" max="11273" width="11.44140625" style="3"/>
    <col min="11274" max="11274" width="11.88671875" style="3" customWidth="1"/>
    <col min="11275" max="11275" width="9.88671875" style="3" customWidth="1"/>
    <col min="11276" max="11520" width="11.44140625" style="3"/>
    <col min="11521" max="11521" width="2.109375" style="3" customWidth="1"/>
    <col min="11522" max="11522" width="26" style="3" customWidth="1"/>
    <col min="11523" max="11523" width="12.6640625" style="3" bestFit="1" customWidth="1"/>
    <col min="11524" max="11524" width="12.109375" style="3" customWidth="1"/>
    <col min="11525" max="11525" width="24.88671875" style="3" customWidth="1"/>
    <col min="11526" max="11526" width="21.88671875" style="3" customWidth="1"/>
    <col min="11527" max="11527" width="12" style="3" customWidth="1"/>
    <col min="11528" max="11528" width="15" style="3" customWidth="1"/>
    <col min="11529" max="11529" width="11.44140625" style="3"/>
    <col min="11530" max="11530" width="11.88671875" style="3" customWidth="1"/>
    <col min="11531" max="11531" width="9.88671875" style="3" customWidth="1"/>
    <col min="11532" max="11776" width="11.44140625" style="3"/>
    <col min="11777" max="11777" width="2.109375" style="3" customWidth="1"/>
    <col min="11778" max="11778" width="26" style="3" customWidth="1"/>
    <col min="11779" max="11779" width="12.6640625" style="3" bestFit="1" customWidth="1"/>
    <col min="11780" max="11780" width="12.109375" style="3" customWidth="1"/>
    <col min="11781" max="11781" width="24.88671875" style="3" customWidth="1"/>
    <col min="11782" max="11782" width="21.88671875" style="3" customWidth="1"/>
    <col min="11783" max="11783" width="12" style="3" customWidth="1"/>
    <col min="11784" max="11784" width="15" style="3" customWidth="1"/>
    <col min="11785" max="11785" width="11.44140625" style="3"/>
    <col min="11786" max="11786" width="11.88671875" style="3" customWidth="1"/>
    <col min="11787" max="11787" width="9.88671875" style="3" customWidth="1"/>
    <col min="11788" max="12032" width="11.44140625" style="3"/>
    <col min="12033" max="12033" width="2.109375" style="3" customWidth="1"/>
    <col min="12034" max="12034" width="26" style="3" customWidth="1"/>
    <col min="12035" max="12035" width="12.6640625" style="3" bestFit="1" customWidth="1"/>
    <col min="12036" max="12036" width="12.109375" style="3" customWidth="1"/>
    <col min="12037" max="12037" width="24.88671875" style="3" customWidth="1"/>
    <col min="12038" max="12038" width="21.88671875" style="3" customWidth="1"/>
    <col min="12039" max="12039" width="12" style="3" customWidth="1"/>
    <col min="12040" max="12040" width="15" style="3" customWidth="1"/>
    <col min="12041" max="12041" width="11.44140625" style="3"/>
    <col min="12042" max="12042" width="11.88671875" style="3" customWidth="1"/>
    <col min="12043" max="12043" width="9.88671875" style="3" customWidth="1"/>
    <col min="12044" max="12288" width="11.44140625" style="3"/>
    <col min="12289" max="12289" width="2.109375" style="3" customWidth="1"/>
    <col min="12290" max="12290" width="26" style="3" customWidth="1"/>
    <col min="12291" max="12291" width="12.6640625" style="3" bestFit="1" customWidth="1"/>
    <col min="12292" max="12292" width="12.109375" style="3" customWidth="1"/>
    <col min="12293" max="12293" width="24.88671875" style="3" customWidth="1"/>
    <col min="12294" max="12294" width="21.88671875" style="3" customWidth="1"/>
    <col min="12295" max="12295" width="12" style="3" customWidth="1"/>
    <col min="12296" max="12296" width="15" style="3" customWidth="1"/>
    <col min="12297" max="12297" width="11.44140625" style="3"/>
    <col min="12298" max="12298" width="11.88671875" style="3" customWidth="1"/>
    <col min="12299" max="12299" width="9.88671875" style="3" customWidth="1"/>
    <col min="12300" max="12544" width="11.44140625" style="3"/>
    <col min="12545" max="12545" width="2.109375" style="3" customWidth="1"/>
    <col min="12546" max="12546" width="26" style="3" customWidth="1"/>
    <col min="12547" max="12547" width="12.6640625" style="3" bestFit="1" customWidth="1"/>
    <col min="12548" max="12548" width="12.109375" style="3" customWidth="1"/>
    <col min="12549" max="12549" width="24.88671875" style="3" customWidth="1"/>
    <col min="12550" max="12550" width="21.88671875" style="3" customWidth="1"/>
    <col min="12551" max="12551" width="12" style="3" customWidth="1"/>
    <col min="12552" max="12552" width="15" style="3" customWidth="1"/>
    <col min="12553" max="12553" width="11.44140625" style="3"/>
    <col min="12554" max="12554" width="11.88671875" style="3" customWidth="1"/>
    <col min="12555" max="12555" width="9.88671875" style="3" customWidth="1"/>
    <col min="12556" max="12800" width="11.44140625" style="3"/>
    <col min="12801" max="12801" width="2.109375" style="3" customWidth="1"/>
    <col min="12802" max="12802" width="26" style="3" customWidth="1"/>
    <col min="12803" max="12803" width="12.6640625" style="3" bestFit="1" customWidth="1"/>
    <col min="12804" max="12804" width="12.109375" style="3" customWidth="1"/>
    <col min="12805" max="12805" width="24.88671875" style="3" customWidth="1"/>
    <col min="12806" max="12806" width="21.88671875" style="3" customWidth="1"/>
    <col min="12807" max="12807" width="12" style="3" customWidth="1"/>
    <col min="12808" max="12808" width="15" style="3" customWidth="1"/>
    <col min="12809" max="12809" width="11.44140625" style="3"/>
    <col min="12810" max="12810" width="11.88671875" style="3" customWidth="1"/>
    <col min="12811" max="12811" width="9.88671875" style="3" customWidth="1"/>
    <col min="12812" max="13056" width="11.44140625" style="3"/>
    <col min="13057" max="13057" width="2.109375" style="3" customWidth="1"/>
    <col min="13058" max="13058" width="26" style="3" customWidth="1"/>
    <col min="13059" max="13059" width="12.6640625" style="3" bestFit="1" customWidth="1"/>
    <col min="13060" max="13060" width="12.109375" style="3" customWidth="1"/>
    <col min="13061" max="13061" width="24.88671875" style="3" customWidth="1"/>
    <col min="13062" max="13062" width="21.88671875" style="3" customWidth="1"/>
    <col min="13063" max="13063" width="12" style="3" customWidth="1"/>
    <col min="13064" max="13064" width="15" style="3" customWidth="1"/>
    <col min="13065" max="13065" width="11.44140625" style="3"/>
    <col min="13066" max="13066" width="11.88671875" style="3" customWidth="1"/>
    <col min="13067" max="13067" width="9.88671875" style="3" customWidth="1"/>
    <col min="13068" max="13312" width="11.44140625" style="3"/>
    <col min="13313" max="13313" width="2.109375" style="3" customWidth="1"/>
    <col min="13314" max="13314" width="26" style="3" customWidth="1"/>
    <col min="13315" max="13315" width="12.6640625" style="3" bestFit="1" customWidth="1"/>
    <col min="13316" max="13316" width="12.109375" style="3" customWidth="1"/>
    <col min="13317" max="13317" width="24.88671875" style="3" customWidth="1"/>
    <col min="13318" max="13318" width="21.88671875" style="3" customWidth="1"/>
    <col min="13319" max="13319" width="12" style="3" customWidth="1"/>
    <col min="13320" max="13320" width="15" style="3" customWidth="1"/>
    <col min="13321" max="13321" width="11.44140625" style="3"/>
    <col min="13322" max="13322" width="11.88671875" style="3" customWidth="1"/>
    <col min="13323" max="13323" width="9.88671875" style="3" customWidth="1"/>
    <col min="13324" max="13568" width="11.44140625" style="3"/>
    <col min="13569" max="13569" width="2.109375" style="3" customWidth="1"/>
    <col min="13570" max="13570" width="26" style="3" customWidth="1"/>
    <col min="13571" max="13571" width="12.6640625" style="3" bestFit="1" customWidth="1"/>
    <col min="13572" max="13572" width="12.109375" style="3" customWidth="1"/>
    <col min="13573" max="13573" width="24.88671875" style="3" customWidth="1"/>
    <col min="13574" max="13574" width="21.88671875" style="3" customWidth="1"/>
    <col min="13575" max="13575" width="12" style="3" customWidth="1"/>
    <col min="13576" max="13576" width="15" style="3" customWidth="1"/>
    <col min="13577" max="13577" width="11.44140625" style="3"/>
    <col min="13578" max="13578" width="11.88671875" style="3" customWidth="1"/>
    <col min="13579" max="13579" width="9.88671875" style="3" customWidth="1"/>
    <col min="13580" max="13824" width="11.44140625" style="3"/>
    <col min="13825" max="13825" width="2.109375" style="3" customWidth="1"/>
    <col min="13826" max="13826" width="26" style="3" customWidth="1"/>
    <col min="13827" max="13827" width="12.6640625" style="3" bestFit="1" customWidth="1"/>
    <col min="13828" max="13828" width="12.109375" style="3" customWidth="1"/>
    <col min="13829" max="13829" width="24.88671875" style="3" customWidth="1"/>
    <col min="13830" max="13830" width="21.88671875" style="3" customWidth="1"/>
    <col min="13831" max="13831" width="12" style="3" customWidth="1"/>
    <col min="13832" max="13832" width="15" style="3" customWidth="1"/>
    <col min="13833" max="13833" width="11.44140625" style="3"/>
    <col min="13834" max="13834" width="11.88671875" style="3" customWidth="1"/>
    <col min="13835" max="13835" width="9.88671875" style="3" customWidth="1"/>
    <col min="13836" max="14080" width="11.44140625" style="3"/>
    <col min="14081" max="14081" width="2.109375" style="3" customWidth="1"/>
    <col min="14082" max="14082" width="26" style="3" customWidth="1"/>
    <col min="14083" max="14083" width="12.6640625" style="3" bestFit="1" customWidth="1"/>
    <col min="14084" max="14084" width="12.109375" style="3" customWidth="1"/>
    <col min="14085" max="14085" width="24.88671875" style="3" customWidth="1"/>
    <col min="14086" max="14086" width="21.88671875" style="3" customWidth="1"/>
    <col min="14087" max="14087" width="12" style="3" customWidth="1"/>
    <col min="14088" max="14088" width="15" style="3" customWidth="1"/>
    <col min="14089" max="14089" width="11.44140625" style="3"/>
    <col min="14090" max="14090" width="11.88671875" style="3" customWidth="1"/>
    <col min="14091" max="14091" width="9.88671875" style="3" customWidth="1"/>
    <col min="14092" max="14336" width="11.44140625" style="3"/>
    <col min="14337" max="14337" width="2.109375" style="3" customWidth="1"/>
    <col min="14338" max="14338" width="26" style="3" customWidth="1"/>
    <col min="14339" max="14339" width="12.6640625" style="3" bestFit="1" customWidth="1"/>
    <col min="14340" max="14340" width="12.109375" style="3" customWidth="1"/>
    <col min="14341" max="14341" width="24.88671875" style="3" customWidth="1"/>
    <col min="14342" max="14342" width="21.88671875" style="3" customWidth="1"/>
    <col min="14343" max="14343" width="12" style="3" customWidth="1"/>
    <col min="14344" max="14344" width="15" style="3" customWidth="1"/>
    <col min="14345" max="14345" width="11.44140625" style="3"/>
    <col min="14346" max="14346" width="11.88671875" style="3" customWidth="1"/>
    <col min="14347" max="14347" width="9.88671875" style="3" customWidth="1"/>
    <col min="14348" max="14592" width="11.44140625" style="3"/>
    <col min="14593" max="14593" width="2.109375" style="3" customWidth="1"/>
    <col min="14594" max="14594" width="26" style="3" customWidth="1"/>
    <col min="14595" max="14595" width="12.6640625" style="3" bestFit="1" customWidth="1"/>
    <col min="14596" max="14596" width="12.109375" style="3" customWidth="1"/>
    <col min="14597" max="14597" width="24.88671875" style="3" customWidth="1"/>
    <col min="14598" max="14598" width="21.88671875" style="3" customWidth="1"/>
    <col min="14599" max="14599" width="12" style="3" customWidth="1"/>
    <col min="14600" max="14600" width="15" style="3" customWidth="1"/>
    <col min="14601" max="14601" width="11.44140625" style="3"/>
    <col min="14602" max="14602" width="11.88671875" style="3" customWidth="1"/>
    <col min="14603" max="14603" width="9.88671875" style="3" customWidth="1"/>
    <col min="14604" max="14848" width="11.44140625" style="3"/>
    <col min="14849" max="14849" width="2.109375" style="3" customWidth="1"/>
    <col min="14850" max="14850" width="26" style="3" customWidth="1"/>
    <col min="14851" max="14851" width="12.6640625" style="3" bestFit="1" customWidth="1"/>
    <col min="14852" max="14852" width="12.109375" style="3" customWidth="1"/>
    <col min="14853" max="14853" width="24.88671875" style="3" customWidth="1"/>
    <col min="14854" max="14854" width="21.88671875" style="3" customWidth="1"/>
    <col min="14855" max="14855" width="12" style="3" customWidth="1"/>
    <col min="14856" max="14856" width="15" style="3" customWidth="1"/>
    <col min="14857" max="14857" width="11.44140625" style="3"/>
    <col min="14858" max="14858" width="11.88671875" style="3" customWidth="1"/>
    <col min="14859" max="14859" width="9.88671875" style="3" customWidth="1"/>
    <col min="14860" max="15104" width="11.44140625" style="3"/>
    <col min="15105" max="15105" width="2.109375" style="3" customWidth="1"/>
    <col min="15106" max="15106" width="26" style="3" customWidth="1"/>
    <col min="15107" max="15107" width="12.6640625" style="3" bestFit="1" customWidth="1"/>
    <col min="15108" max="15108" width="12.109375" style="3" customWidth="1"/>
    <col min="15109" max="15109" width="24.88671875" style="3" customWidth="1"/>
    <col min="15110" max="15110" width="21.88671875" style="3" customWidth="1"/>
    <col min="15111" max="15111" width="12" style="3" customWidth="1"/>
    <col min="15112" max="15112" width="15" style="3" customWidth="1"/>
    <col min="15113" max="15113" width="11.44140625" style="3"/>
    <col min="15114" max="15114" width="11.88671875" style="3" customWidth="1"/>
    <col min="15115" max="15115" width="9.88671875" style="3" customWidth="1"/>
    <col min="15116" max="15360" width="11.44140625" style="3"/>
    <col min="15361" max="15361" width="2.109375" style="3" customWidth="1"/>
    <col min="15362" max="15362" width="26" style="3" customWidth="1"/>
    <col min="15363" max="15363" width="12.6640625" style="3" bestFit="1" customWidth="1"/>
    <col min="15364" max="15364" width="12.109375" style="3" customWidth="1"/>
    <col min="15365" max="15365" width="24.88671875" style="3" customWidth="1"/>
    <col min="15366" max="15366" width="21.88671875" style="3" customWidth="1"/>
    <col min="15367" max="15367" width="12" style="3" customWidth="1"/>
    <col min="15368" max="15368" width="15" style="3" customWidth="1"/>
    <col min="15369" max="15369" width="11.44140625" style="3"/>
    <col min="15370" max="15370" width="11.88671875" style="3" customWidth="1"/>
    <col min="15371" max="15371" width="9.88671875" style="3" customWidth="1"/>
    <col min="15372" max="15616" width="11.44140625" style="3"/>
    <col min="15617" max="15617" width="2.109375" style="3" customWidth="1"/>
    <col min="15618" max="15618" width="26" style="3" customWidth="1"/>
    <col min="15619" max="15619" width="12.6640625" style="3" bestFit="1" customWidth="1"/>
    <col min="15620" max="15620" width="12.109375" style="3" customWidth="1"/>
    <col min="15621" max="15621" width="24.88671875" style="3" customWidth="1"/>
    <col min="15622" max="15622" width="21.88671875" style="3" customWidth="1"/>
    <col min="15623" max="15623" width="12" style="3" customWidth="1"/>
    <col min="15624" max="15624" width="15" style="3" customWidth="1"/>
    <col min="15625" max="15625" width="11.44140625" style="3"/>
    <col min="15626" max="15626" width="11.88671875" style="3" customWidth="1"/>
    <col min="15627" max="15627" width="9.88671875" style="3" customWidth="1"/>
    <col min="15628" max="15872" width="11.44140625" style="3"/>
    <col min="15873" max="15873" width="2.109375" style="3" customWidth="1"/>
    <col min="15874" max="15874" width="26" style="3" customWidth="1"/>
    <col min="15875" max="15875" width="12.6640625" style="3" bestFit="1" customWidth="1"/>
    <col min="15876" max="15876" width="12.109375" style="3" customWidth="1"/>
    <col min="15877" max="15877" width="24.88671875" style="3" customWidth="1"/>
    <col min="15878" max="15878" width="21.88671875" style="3" customWidth="1"/>
    <col min="15879" max="15879" width="12" style="3" customWidth="1"/>
    <col min="15880" max="15880" width="15" style="3" customWidth="1"/>
    <col min="15881" max="15881" width="11.44140625" style="3"/>
    <col min="15882" max="15882" width="11.88671875" style="3" customWidth="1"/>
    <col min="15883" max="15883" width="9.88671875" style="3" customWidth="1"/>
    <col min="15884" max="16128" width="11.44140625" style="3"/>
    <col min="16129" max="16129" width="2.109375" style="3" customWidth="1"/>
    <col min="16130" max="16130" width="26" style="3" customWidth="1"/>
    <col min="16131" max="16131" width="12.6640625" style="3" bestFit="1" customWidth="1"/>
    <col min="16132" max="16132" width="12.109375" style="3" customWidth="1"/>
    <col min="16133" max="16133" width="24.88671875" style="3" customWidth="1"/>
    <col min="16134" max="16134" width="21.88671875" style="3" customWidth="1"/>
    <col min="16135" max="16135" width="12" style="3" customWidth="1"/>
    <col min="16136" max="16136" width="15" style="3" customWidth="1"/>
    <col min="16137" max="16137" width="11.44140625" style="3"/>
    <col min="16138" max="16138" width="11.88671875" style="3" customWidth="1"/>
    <col min="16139" max="16139" width="9.88671875" style="3" customWidth="1"/>
    <col min="16140" max="16384" width="11.44140625" style="3"/>
  </cols>
  <sheetData>
    <row r="1" spans="2:23" ht="18" x14ac:dyDescent="0.35">
      <c r="B1" s="33" t="s">
        <v>15</v>
      </c>
      <c r="C1" s="33"/>
      <c r="D1" s="33"/>
      <c r="E1" s="33"/>
      <c r="F1" s="33"/>
      <c r="G1" s="33"/>
      <c r="H1" s="33"/>
      <c r="I1" s="33"/>
      <c r="J1" s="33"/>
      <c r="K1" s="33"/>
      <c r="T1" s="3"/>
      <c r="U1" s="3"/>
      <c r="V1" s="3"/>
      <c r="W1" s="3"/>
    </row>
    <row r="2" spans="2:23" ht="15.6" x14ac:dyDescent="0.3">
      <c r="B2" s="34" t="s">
        <v>50</v>
      </c>
      <c r="C2" s="34"/>
      <c r="D2" s="34"/>
      <c r="E2" s="34"/>
      <c r="F2" s="34"/>
      <c r="G2" s="34"/>
      <c r="H2" s="34"/>
      <c r="I2" s="34"/>
      <c r="J2" s="34"/>
      <c r="K2" s="34"/>
      <c r="T2" s="3"/>
      <c r="U2" s="3"/>
      <c r="V2" s="3"/>
      <c r="W2" s="3"/>
    </row>
    <row r="3" spans="2:23" ht="15.6" x14ac:dyDescent="0.3">
      <c r="B3" s="34" t="s">
        <v>0</v>
      </c>
      <c r="C3" s="34"/>
      <c r="D3" s="34"/>
      <c r="E3" s="34"/>
      <c r="F3" s="34"/>
      <c r="G3" s="34"/>
      <c r="H3" s="34"/>
      <c r="I3" s="34"/>
      <c r="J3" s="34"/>
      <c r="K3" s="34"/>
      <c r="T3" s="3"/>
      <c r="U3" s="3"/>
      <c r="V3" s="3"/>
      <c r="W3" s="3"/>
    </row>
    <row r="4" spans="2:23" ht="15" thickBot="1" x14ac:dyDescent="0.35">
      <c r="B4" s="35" t="s">
        <v>53</v>
      </c>
      <c r="C4" s="35"/>
      <c r="D4" s="35"/>
      <c r="E4" s="35"/>
      <c r="F4" s="35"/>
      <c r="G4" s="35"/>
      <c r="H4" s="35"/>
      <c r="I4" s="35"/>
      <c r="J4" s="35"/>
      <c r="K4" s="35"/>
      <c r="T4" s="3"/>
      <c r="U4" s="3"/>
      <c r="V4" s="3"/>
      <c r="W4" s="3"/>
    </row>
    <row r="5" spans="2:23" ht="39.75" customHeight="1" x14ac:dyDescent="0.25">
      <c r="B5" s="36" t="s">
        <v>1</v>
      </c>
      <c r="C5" s="38" t="s">
        <v>2</v>
      </c>
      <c r="D5" s="38" t="s">
        <v>3</v>
      </c>
      <c r="E5" s="38" t="s">
        <v>4</v>
      </c>
      <c r="F5" s="40" t="s">
        <v>5</v>
      </c>
      <c r="G5" s="42" t="s">
        <v>6</v>
      </c>
      <c r="H5" s="38" t="s">
        <v>7</v>
      </c>
      <c r="I5" s="40" t="s">
        <v>8</v>
      </c>
      <c r="J5" s="44" t="s">
        <v>9</v>
      </c>
      <c r="K5" s="45"/>
    </row>
    <row r="6" spans="2:23" ht="21" x14ac:dyDescent="0.25">
      <c r="B6" s="37"/>
      <c r="C6" s="39"/>
      <c r="D6" s="39"/>
      <c r="E6" s="39"/>
      <c r="F6" s="41"/>
      <c r="G6" s="43"/>
      <c r="H6" s="39"/>
      <c r="I6" s="41"/>
      <c r="J6" s="4" t="s">
        <v>10</v>
      </c>
      <c r="K6" s="5" t="s">
        <v>11</v>
      </c>
    </row>
    <row r="7" spans="2:23" ht="66" x14ac:dyDescent="0.25">
      <c r="B7" s="6" t="s">
        <v>16</v>
      </c>
      <c r="C7" s="7" t="s">
        <v>24</v>
      </c>
      <c r="D7" s="7" t="s">
        <v>25</v>
      </c>
      <c r="E7" s="8" t="s">
        <v>26</v>
      </c>
      <c r="F7" s="8" t="s">
        <v>27</v>
      </c>
      <c r="G7" s="17">
        <v>15372542.300000001</v>
      </c>
      <c r="H7" s="10" t="s">
        <v>28</v>
      </c>
      <c r="I7" s="17">
        <v>15372542.300000001</v>
      </c>
      <c r="J7" s="9">
        <f>+G7-E38</f>
        <v>8555153.9200000018</v>
      </c>
      <c r="K7" s="11">
        <f>J7/I7</f>
        <v>0.55652173551020256</v>
      </c>
    </row>
    <row r="8" spans="2:23" ht="13.8" thickBot="1" x14ac:dyDescent="0.3">
      <c r="B8" s="12"/>
      <c r="C8" s="13"/>
      <c r="D8" s="13"/>
      <c r="E8" s="13"/>
      <c r="F8" s="13"/>
      <c r="G8" s="14"/>
      <c r="H8" s="13"/>
      <c r="I8" s="13"/>
      <c r="J8" s="13"/>
      <c r="K8" s="15"/>
    </row>
    <row r="10" spans="2:23" x14ac:dyDescent="0.25">
      <c r="B10" s="2" t="s">
        <v>47</v>
      </c>
    </row>
    <row r="11" spans="2:23" x14ac:dyDescent="0.25">
      <c r="B11" s="2" t="s">
        <v>48</v>
      </c>
    </row>
    <row r="12" spans="2:23" ht="13.8" thickBot="1" x14ac:dyDescent="0.3"/>
    <row r="13" spans="2:23" ht="14.4" x14ac:dyDescent="0.3">
      <c r="B13" s="27"/>
      <c r="C13" s="28"/>
      <c r="D13" s="28"/>
      <c r="E13" s="18" t="s">
        <v>12</v>
      </c>
    </row>
    <row r="14" spans="2:23" ht="14.4" x14ac:dyDescent="0.3">
      <c r="B14" s="29" t="s">
        <v>51</v>
      </c>
      <c r="C14" s="30"/>
      <c r="D14" s="30"/>
      <c r="E14" s="23">
        <v>8020456.9000000004</v>
      </c>
    </row>
    <row r="15" spans="2:23" ht="14.4" x14ac:dyDescent="0.3">
      <c r="B15" s="29" t="s">
        <v>17</v>
      </c>
      <c r="C15" s="30"/>
      <c r="D15" s="30"/>
      <c r="E15" s="23">
        <v>133674.28</v>
      </c>
    </row>
    <row r="16" spans="2:23" ht="14.4" x14ac:dyDescent="0.3">
      <c r="B16" s="29" t="s">
        <v>18</v>
      </c>
      <c r="C16" s="30"/>
      <c r="D16" s="30"/>
      <c r="E16" s="23">
        <f>+E14-E15</f>
        <v>7886782.6200000001</v>
      </c>
    </row>
    <row r="17" spans="2:7" ht="14.4" x14ac:dyDescent="0.3">
      <c r="B17" s="29" t="s">
        <v>19</v>
      </c>
      <c r="C17" s="30"/>
      <c r="D17" s="30"/>
      <c r="E17" s="23">
        <v>133674.28</v>
      </c>
    </row>
    <row r="18" spans="2:7" ht="14.4" x14ac:dyDescent="0.3">
      <c r="B18" s="29" t="s">
        <v>20</v>
      </c>
      <c r="C18" s="30"/>
      <c r="D18" s="30"/>
      <c r="E18" s="23">
        <f>+E16-E17</f>
        <v>7753108.3399999999</v>
      </c>
    </row>
    <row r="19" spans="2:7" ht="14.4" x14ac:dyDescent="0.3">
      <c r="B19" s="29" t="s">
        <v>21</v>
      </c>
      <c r="C19" s="30"/>
      <c r="D19" s="30"/>
      <c r="E19" s="23">
        <v>133674.28</v>
      </c>
    </row>
    <row r="20" spans="2:7" ht="14.4" x14ac:dyDescent="0.3">
      <c r="B20" s="29" t="s">
        <v>22</v>
      </c>
      <c r="C20" s="30"/>
      <c r="D20" s="30"/>
      <c r="E20" s="23">
        <f>+E18-E19</f>
        <v>7619434.0599999996</v>
      </c>
    </row>
    <row r="21" spans="2:7" ht="14.4" x14ac:dyDescent="0.3">
      <c r="B21" s="29" t="s">
        <v>29</v>
      </c>
      <c r="C21" s="30"/>
      <c r="D21" s="30"/>
      <c r="E21" s="23">
        <v>133674.28</v>
      </c>
    </row>
    <row r="22" spans="2:7" ht="14.4" x14ac:dyDescent="0.3">
      <c r="B22" s="29" t="s">
        <v>32</v>
      </c>
      <c r="C22" s="30"/>
      <c r="D22" s="30"/>
      <c r="E22" s="23">
        <f>+E20-E21</f>
        <v>7485759.7799999993</v>
      </c>
    </row>
    <row r="23" spans="2:7" ht="14.4" x14ac:dyDescent="0.3">
      <c r="B23" s="29" t="s">
        <v>30</v>
      </c>
      <c r="C23" s="30"/>
      <c r="D23" s="30"/>
      <c r="E23" s="23">
        <v>133674.28</v>
      </c>
      <c r="G23" s="25"/>
    </row>
    <row r="24" spans="2:7" ht="14.4" x14ac:dyDescent="0.3">
      <c r="B24" s="29" t="s">
        <v>33</v>
      </c>
      <c r="C24" s="30"/>
      <c r="D24" s="30"/>
      <c r="E24" s="23">
        <f>+E22-E23</f>
        <v>7352085.4999999991</v>
      </c>
      <c r="G24" s="25"/>
    </row>
    <row r="25" spans="2:7" ht="14.4" x14ac:dyDescent="0.3">
      <c r="B25" s="29" t="s">
        <v>31</v>
      </c>
      <c r="C25" s="30"/>
      <c r="D25" s="30"/>
      <c r="E25" s="23">
        <v>133674.28</v>
      </c>
      <c r="G25" s="25"/>
    </row>
    <row r="26" spans="2:7" ht="14.4" x14ac:dyDescent="0.3">
      <c r="B26" s="29" t="s">
        <v>34</v>
      </c>
      <c r="C26" s="30"/>
      <c r="D26" s="30"/>
      <c r="E26" s="23">
        <f>+E24-E25</f>
        <v>7218411.2199999988</v>
      </c>
      <c r="G26" s="25"/>
    </row>
    <row r="27" spans="2:7" ht="14.4" x14ac:dyDescent="0.3">
      <c r="B27" s="29" t="s">
        <v>35</v>
      </c>
      <c r="C27" s="30"/>
      <c r="D27" s="30"/>
      <c r="E27" s="23">
        <v>133674.28</v>
      </c>
      <c r="G27" s="25"/>
    </row>
    <row r="28" spans="2:7" ht="14.4" x14ac:dyDescent="0.3">
      <c r="B28" s="29" t="s">
        <v>38</v>
      </c>
      <c r="C28" s="30"/>
      <c r="D28" s="30"/>
      <c r="E28" s="23">
        <f>+E26-E27</f>
        <v>7084736.9399999985</v>
      </c>
    </row>
    <row r="29" spans="2:7" ht="14.4" x14ac:dyDescent="0.3">
      <c r="B29" s="29" t="s">
        <v>36</v>
      </c>
      <c r="C29" s="30"/>
      <c r="D29" s="30"/>
      <c r="E29" s="23">
        <v>133674.28</v>
      </c>
    </row>
    <row r="30" spans="2:7" ht="14.4" x14ac:dyDescent="0.3">
      <c r="B30" s="29" t="s">
        <v>39</v>
      </c>
      <c r="C30" s="30"/>
      <c r="D30" s="30"/>
      <c r="E30" s="23">
        <f>+E28-E29</f>
        <v>6951062.6599999983</v>
      </c>
    </row>
    <row r="31" spans="2:7" ht="14.4" x14ac:dyDescent="0.3">
      <c r="B31" s="29" t="s">
        <v>37</v>
      </c>
      <c r="C31" s="30"/>
      <c r="D31" s="30"/>
      <c r="E31" s="23">
        <v>133674.28</v>
      </c>
    </row>
    <row r="32" spans="2:7" ht="14.4" x14ac:dyDescent="0.3">
      <c r="B32" s="29" t="s">
        <v>40</v>
      </c>
      <c r="C32" s="30"/>
      <c r="D32" s="30"/>
      <c r="E32" s="23">
        <f>+E30-E31</f>
        <v>6817388.379999998</v>
      </c>
    </row>
    <row r="33" spans="2:8" ht="14.4" x14ac:dyDescent="0.3">
      <c r="B33" s="29" t="s">
        <v>41</v>
      </c>
      <c r="C33" s="30"/>
      <c r="D33" s="30"/>
      <c r="E33" s="23">
        <v>0</v>
      </c>
    </row>
    <row r="34" spans="2:8" ht="14.4" x14ac:dyDescent="0.3">
      <c r="B34" s="29" t="s">
        <v>44</v>
      </c>
      <c r="C34" s="30"/>
      <c r="D34" s="30"/>
      <c r="E34" s="23">
        <f>+E32-E33</f>
        <v>6817388.379999998</v>
      </c>
      <c r="G34" s="25"/>
    </row>
    <row r="35" spans="2:8" ht="14.4" x14ac:dyDescent="0.3">
      <c r="B35" s="29" t="s">
        <v>42</v>
      </c>
      <c r="C35" s="30"/>
      <c r="D35" s="30"/>
      <c r="E35" s="23">
        <v>0</v>
      </c>
    </row>
    <row r="36" spans="2:8" ht="14.4" x14ac:dyDescent="0.3">
      <c r="B36" s="29" t="s">
        <v>45</v>
      </c>
      <c r="C36" s="30"/>
      <c r="D36" s="30"/>
      <c r="E36" s="23">
        <f>+E34-E35</f>
        <v>6817388.379999998</v>
      </c>
    </row>
    <row r="37" spans="2:8" ht="14.4" x14ac:dyDescent="0.3">
      <c r="B37" s="29" t="s">
        <v>43</v>
      </c>
      <c r="C37" s="30"/>
      <c r="D37" s="30"/>
      <c r="E37" s="23">
        <v>0</v>
      </c>
    </row>
    <row r="38" spans="2:8" ht="14.4" x14ac:dyDescent="0.3">
      <c r="B38" s="29" t="s">
        <v>46</v>
      </c>
      <c r="C38" s="30"/>
      <c r="D38" s="30"/>
      <c r="E38" s="23">
        <f>+E36-E37</f>
        <v>6817388.379999998</v>
      </c>
    </row>
    <row r="39" spans="2:8" ht="14.4" x14ac:dyDescent="0.3">
      <c r="B39"/>
      <c r="C39"/>
      <c r="D39"/>
      <c r="E39" s="25"/>
    </row>
    <row r="40" spans="2:8" ht="14.4" x14ac:dyDescent="0.3">
      <c r="B40"/>
      <c r="C40"/>
      <c r="D40"/>
      <c r="E40" s="25"/>
    </row>
    <row r="41" spans="2:8" ht="14.4" x14ac:dyDescent="0.3">
      <c r="B41"/>
      <c r="C41"/>
      <c r="D41"/>
      <c r="E41" s="25"/>
    </row>
    <row r="42" spans="2:8" x14ac:dyDescent="0.25">
      <c r="B42" s="2" t="s">
        <v>49</v>
      </c>
    </row>
    <row r="43" spans="2:8" x14ac:dyDescent="0.25">
      <c r="B43" s="2" t="s">
        <v>55</v>
      </c>
    </row>
    <row r="44" spans="2:8" ht="13.8" thickBot="1" x14ac:dyDescent="0.3"/>
    <row r="45" spans="2:8" ht="14.4" x14ac:dyDescent="0.3">
      <c r="B45" s="27"/>
      <c r="C45" s="28"/>
      <c r="D45" s="28"/>
      <c r="E45" s="19" t="s">
        <v>52</v>
      </c>
      <c r="F45" s="20" t="s">
        <v>54</v>
      </c>
    </row>
    <row r="46" spans="2:8" ht="14.4" x14ac:dyDescent="0.3">
      <c r="B46" s="29" t="s">
        <v>13</v>
      </c>
      <c r="C46" s="30"/>
      <c r="D46" s="30"/>
      <c r="E46" s="21">
        <v>138395891.11000001</v>
      </c>
      <c r="F46" s="26">
        <v>130180419.91000003</v>
      </c>
      <c r="H46" s="25"/>
    </row>
    <row r="47" spans="2:8" ht="14.4" x14ac:dyDescent="0.3">
      <c r="B47" s="29" t="s">
        <v>23</v>
      </c>
      <c r="C47" s="30"/>
      <c r="D47" s="30"/>
      <c r="E47" s="21">
        <f>E22</f>
        <v>7485759.7799999993</v>
      </c>
      <c r="F47" s="23">
        <f>+E38</f>
        <v>6817388.379999998</v>
      </c>
    </row>
    <row r="48" spans="2:8" ht="15" thickBot="1" x14ac:dyDescent="0.35">
      <c r="B48" s="31" t="s">
        <v>14</v>
      </c>
      <c r="C48" s="32"/>
      <c r="D48" s="32"/>
      <c r="E48" s="22">
        <f>+E47/E46</f>
        <v>5.4089465517803255E-2</v>
      </c>
      <c r="F48" s="24">
        <f>+F47/F46</f>
        <v>5.2368769318098571E-2</v>
      </c>
    </row>
  </sheetData>
  <mergeCells count="43">
    <mergeCell ref="B34:D34"/>
    <mergeCell ref="B35:D35"/>
    <mergeCell ref="B36:D36"/>
    <mergeCell ref="B37:D37"/>
    <mergeCell ref="B38:D38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16:D16"/>
    <mergeCell ref="B17:D17"/>
    <mergeCell ref="B18:D18"/>
    <mergeCell ref="B19:D19"/>
    <mergeCell ref="B20:D20"/>
    <mergeCell ref="I5:I6"/>
    <mergeCell ref="J5:K5"/>
    <mergeCell ref="B13:D13"/>
    <mergeCell ref="B14:D14"/>
    <mergeCell ref="B15:D15"/>
    <mergeCell ref="B45:D45"/>
    <mergeCell ref="B46:D46"/>
    <mergeCell ref="B47:D47"/>
    <mergeCell ref="B48:D48"/>
    <mergeCell ref="B1:K1"/>
    <mergeCell ref="B2:K2"/>
    <mergeCell ref="B3:K3"/>
    <mergeCell ref="B4:K4"/>
    <mergeCell ref="B5:B6"/>
    <mergeCell ref="C5:C6"/>
    <mergeCell ref="D5:D6"/>
    <mergeCell ref="E5:E6"/>
    <mergeCell ref="F5:F6"/>
    <mergeCell ref="G5:G6"/>
    <mergeCell ref="B21:D21"/>
    <mergeCell ref="H5:H6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compu 1</cp:lastModifiedBy>
  <cp:lastPrinted>2020-02-06T22:22:59Z</cp:lastPrinted>
  <dcterms:created xsi:type="dcterms:W3CDTF">2017-03-09T03:17:40Z</dcterms:created>
  <dcterms:modified xsi:type="dcterms:W3CDTF">2022-11-08T02:59:26Z</dcterms:modified>
</cp:coreProperties>
</file>